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HAD.SA.GOV.AU\NSRAH\Users\movcin01\Desktop\Flynn\"/>
    </mc:Choice>
  </mc:AlternateContent>
  <xr:revisionPtr revIDLastSave="0" documentId="8_{BE8C113A-B6A7-43F7-9D1F-5A93955F3E73}" xr6:coauthVersionLast="47" xr6:coauthVersionMax="47" xr10:uidLastSave="{00000000-0000-0000-0000-000000000000}"/>
  <bookViews>
    <workbookView xWindow="-120" yWindow="-120" windowWidth="29040" windowHeight="15840" xr2:uid="{9741B7C4-C7CD-49C5-8C6A-17059074D22D}"/>
  </bookViews>
  <sheets>
    <sheet name="Financial examp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E23" i="1"/>
  <c r="C23" i="1"/>
  <c r="I22" i="1"/>
  <c r="F22" i="1"/>
  <c r="D22" i="1"/>
  <c r="I21" i="1"/>
  <c r="F21" i="1"/>
  <c r="D21" i="1"/>
  <c r="D23" i="1" s="1"/>
  <c r="H17" i="1"/>
  <c r="E17" i="1"/>
  <c r="C17" i="1"/>
  <c r="I16" i="1"/>
  <c r="F16" i="1"/>
  <c r="D16" i="1"/>
  <c r="F15" i="1"/>
  <c r="F17" i="1" s="1"/>
  <c r="I14" i="1"/>
  <c r="I17" i="1" s="1"/>
  <c r="D14" i="1"/>
  <c r="D17" i="1" s="1"/>
  <c r="F23" i="1" l="1"/>
  <c r="I23" i="1"/>
</calcChain>
</file>

<file path=xl/sharedStrings.xml><?xml version="1.0" encoding="utf-8"?>
<sst xmlns="http://schemas.openxmlformats.org/spreadsheetml/2006/main" count="32" uniqueCount="17">
  <si>
    <t>2026 Clinician PhD Pathway financial information</t>
  </si>
  <si>
    <t>Enter your annual CALHN clinical salary here</t>
  </si>
  <si>
    <t>Full-time pathway</t>
  </si>
  <si>
    <t>Year 1</t>
  </si>
  <si>
    <t>Years 2, 3, 4</t>
  </si>
  <si>
    <t>Year 5</t>
  </si>
  <si>
    <t>FTE</t>
  </si>
  <si>
    <t>$</t>
  </si>
  <si>
    <t>CPP/PhD time</t>
  </si>
  <si>
    <t>(AU scholarship**)</t>
  </si>
  <si>
    <t>(CPP top-up scholarship**)</t>
  </si>
  <si>
    <t>Availability for clinical work/training*</t>
  </si>
  <si>
    <t>Total FTE/earnings</t>
  </si>
  <si>
    <t>Part-time pathway</t>
  </si>
  <si>
    <r>
      <t xml:space="preserve">Years 2, 3, 4 </t>
    </r>
    <r>
      <rPr>
        <sz val="10.5"/>
        <color rgb="FF404040"/>
        <rFont val="Arial"/>
        <family val="2"/>
      </rPr>
      <t>(full-time equivalent)</t>
    </r>
  </si>
  <si>
    <t>FTE = Full-time equivalent; AU = Adelaide University</t>
  </si>
  <si>
    <t>*The maximum limit (1 FTE). Candidates may choose to work less than this FTE.
**This value is based on the 2025 rate. The 2026 rate is likely to be similar, or slightly higher.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</si>
</sst>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FFFFFF"/>
      <name val="Arial"/>
      <family val="2"/>
    </font>
    <font>
      <b/>
      <sz val="10.5"/>
      <color rgb="FF404040"/>
      <name val="Arial"/>
      <family val="2"/>
    </font>
    <font>
      <b/>
      <sz val="12"/>
      <color rgb="FF000000"/>
      <name val="Arial"/>
      <family val="2"/>
    </font>
    <font>
      <b/>
      <sz val="10.5"/>
      <color rgb="FFFFFFFF"/>
      <name val="Arial"/>
      <family val="2"/>
    </font>
    <font>
      <sz val="10.5"/>
      <color rgb="FFFFFFFF"/>
      <name val="Arial"/>
      <family val="2"/>
    </font>
    <font>
      <sz val="10.5"/>
      <color rgb="FF404040"/>
      <name val="Arial"/>
      <family val="2"/>
    </font>
    <font>
      <i/>
      <sz val="10.5"/>
      <color rgb="FF404040"/>
      <name val="Arial"/>
      <family val="2"/>
    </font>
    <font>
      <sz val="18"/>
      <name val="Arial"/>
      <family val="2"/>
    </font>
    <font>
      <b/>
      <i/>
      <sz val="9"/>
      <color rgb="FF404040"/>
      <name val="Arial"/>
      <family val="2"/>
    </font>
    <font>
      <sz val="9"/>
      <color rgb="FF40404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BDA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left" vertical="center" wrapText="1" readingOrder="1"/>
    </xf>
    <xf numFmtId="0" fontId="0" fillId="2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 wrapText="1" readingOrder="1"/>
    </xf>
    <xf numFmtId="6" fontId="6" fillId="3" borderId="8" xfId="0" applyNumberFormat="1" applyFont="1" applyFill="1" applyBorder="1" applyAlignment="1">
      <alignment horizontal="right" vertical="center" wrapText="1" readingOrder="1"/>
    </xf>
    <xf numFmtId="6" fontId="7" fillId="3" borderId="9" xfId="0" applyNumberFormat="1" applyFont="1" applyFill="1" applyBorder="1" applyAlignment="1">
      <alignment horizontal="left" vertical="center" wrapText="1" readingOrder="1"/>
    </xf>
    <xf numFmtId="6" fontId="6" fillId="3" borderId="10" xfId="0" applyNumberFormat="1" applyFont="1" applyFill="1" applyBorder="1" applyAlignment="1">
      <alignment horizontal="right" vertical="center" wrapText="1" readingOrder="1"/>
    </xf>
    <xf numFmtId="6" fontId="7" fillId="3" borderId="11" xfId="0" applyNumberFormat="1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6" fontId="8" fillId="4" borderId="1" xfId="0" applyNumberFormat="1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 wrapText="1" readingOrder="1"/>
    </xf>
    <xf numFmtId="0" fontId="9" fillId="6" borderId="1" xfId="0" applyFont="1" applyFill="1" applyBorder="1" applyAlignment="1">
      <alignment horizontal="center" vertical="center" wrapText="1" readingOrder="1"/>
    </xf>
    <xf numFmtId="6" fontId="9" fillId="6" borderId="1" xfId="0" applyNumberFormat="1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6" fontId="6" fillId="3" borderId="1" xfId="0" applyNumberFormat="1" applyFont="1" applyFill="1" applyBorder="1" applyAlignment="1">
      <alignment horizontal="center" vertical="center" wrapText="1" readingOrder="1"/>
    </xf>
    <xf numFmtId="0" fontId="12" fillId="2" borderId="2" xfId="0" applyFont="1" applyFill="1" applyBorder="1" applyAlignment="1">
      <alignment wrapText="1" readingOrder="1"/>
    </xf>
    <xf numFmtId="0" fontId="12" fillId="2" borderId="0" xfId="0" applyFont="1" applyFill="1" applyAlignment="1">
      <alignment wrapText="1" readingOrder="1"/>
    </xf>
    <xf numFmtId="0" fontId="12" fillId="2" borderId="13" xfId="0" applyFont="1" applyFill="1" applyBorder="1" applyAlignment="1">
      <alignment wrapText="1" readingOrder="1"/>
    </xf>
    <xf numFmtId="3" fontId="0" fillId="0" borderId="0" xfId="0" applyNumberFormat="1"/>
    <xf numFmtId="6" fontId="6" fillId="3" borderId="4" xfId="0" applyNumberFormat="1" applyFont="1" applyFill="1" applyBorder="1" applyAlignment="1">
      <alignment horizontal="center" vertical="center" wrapText="1" readingOrder="1"/>
    </xf>
    <xf numFmtId="6" fontId="6" fillId="3" borderId="5" xfId="0" applyNumberFormat="1" applyFont="1" applyFill="1" applyBorder="1" applyAlignment="1">
      <alignment horizontal="center" vertical="center" wrapText="1" readingOrder="1"/>
    </xf>
    <xf numFmtId="6" fontId="8" fillId="4" borderId="4" xfId="0" applyNumberFormat="1" applyFont="1" applyFill="1" applyBorder="1" applyAlignment="1">
      <alignment horizontal="center" vertical="center" wrapText="1" readingOrder="1"/>
    </xf>
    <xf numFmtId="6" fontId="8" fillId="4" borderId="5" xfId="0" applyNumberFormat="1" applyFont="1" applyFill="1" applyBorder="1" applyAlignment="1">
      <alignment horizontal="center" vertical="center" wrapText="1" readingOrder="1"/>
    </xf>
    <xf numFmtId="6" fontId="9" fillId="6" borderId="4" xfId="0" applyNumberFormat="1" applyFont="1" applyFill="1" applyBorder="1" applyAlignment="1">
      <alignment horizontal="center" vertical="center" wrapText="1" readingOrder="1"/>
    </xf>
    <xf numFmtId="6" fontId="9" fillId="6" borderId="5" xfId="0" applyNumberFormat="1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left" vertical="center" wrapText="1" readingOrder="1"/>
    </xf>
    <xf numFmtId="0" fontId="11" fillId="2" borderId="12" xfId="0" applyFont="1" applyFill="1" applyBorder="1" applyAlignment="1">
      <alignment horizontal="left" vertical="center" wrapText="1" readingOrder="1"/>
    </xf>
    <xf numFmtId="0" fontId="11" fillId="2" borderId="9" xfId="0" applyFont="1" applyFill="1" applyBorder="1" applyAlignment="1">
      <alignment horizontal="left" vertical="center" wrapText="1" readingOrder="1"/>
    </xf>
    <xf numFmtId="0" fontId="12" fillId="0" borderId="2" xfId="0" applyFont="1" applyBorder="1" applyAlignment="1">
      <alignment horizontal="lef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12" fillId="0" borderId="13" xfId="0" applyFont="1" applyBorder="1" applyAlignment="1">
      <alignment horizontal="left" vertical="center" wrapText="1" readingOrder="1"/>
    </xf>
    <xf numFmtId="0" fontId="4" fillId="4" borderId="4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4" fillId="5" borderId="4" xfId="0" applyFont="1" applyFill="1" applyBorder="1" applyAlignment="1">
      <alignment horizontal="center" vertical="center" wrapText="1" readingOrder="1"/>
    </xf>
    <xf numFmtId="0" fontId="4" fillId="5" borderId="5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left" vertical="center" wrapText="1" readingOrder="1"/>
    </xf>
    <xf numFmtId="0" fontId="6" fillId="3" borderId="7" xfId="0" applyFont="1" applyFill="1" applyBorder="1" applyAlignment="1">
      <alignment horizontal="left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6" fontId="6" fillId="3" borderId="3" xfId="0" applyNumberFormat="1" applyFont="1" applyFill="1" applyBorder="1" applyAlignment="1">
      <alignment horizontal="center" vertical="center" wrapText="1" readingOrder="1"/>
    </xf>
    <xf numFmtId="6" fontId="6" fillId="3" borderId="7" xfId="0" applyNumberFormat="1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left" vertical="center" wrapText="1" readingOrder="1"/>
    </xf>
    <xf numFmtId="0" fontId="5" fillId="5" borderId="7" xfId="0" applyFont="1" applyFill="1" applyBorder="1" applyAlignment="1">
      <alignment horizontal="left" vertical="center" wrapText="1" readingOrder="1"/>
    </xf>
    <xf numFmtId="0" fontId="4" fillId="5" borderId="6" xfId="0" applyFont="1" applyFill="1" applyBorder="1" applyAlignment="1">
      <alignment horizontal="center" vertical="center" wrapText="1" readingOrder="1"/>
    </xf>
    <xf numFmtId="44" fontId="4" fillId="4" borderId="2" xfId="1" applyFont="1" applyFill="1" applyBorder="1" applyAlignment="1">
      <alignment horizontal="center" vertical="center" wrapText="1" readingOrder="1"/>
    </xf>
    <xf numFmtId="44" fontId="4" fillId="4" borderId="0" xfId="1" applyFont="1" applyFill="1" applyBorder="1" applyAlignment="1">
      <alignment horizontal="center" vertical="center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88466</xdr:rowOff>
    </xdr:from>
    <xdr:to>
      <xdr:col>1</xdr:col>
      <xdr:colOff>2085975</xdr:colOff>
      <xdr:row>5</xdr:row>
      <xdr:rowOff>6336</xdr:rowOff>
    </xdr:to>
    <xdr:pic>
      <xdr:nvPicPr>
        <xdr:cNvPr id="2" name="Picture 1" descr="Central Adelaide Local Health Network (CALHN) leverages Personify Care's  digital pathway solution on AWS | Customer Case Study | AWS">
          <a:extLst>
            <a:ext uri="{FF2B5EF4-FFF2-40B4-BE49-F238E27FC236}">
              <a16:creationId xmlns:a16="http://schemas.microsoft.com/office/drawing/2014/main" id="{FC738338-AAEF-498B-9DDF-947350C6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78966"/>
          <a:ext cx="2066925" cy="679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B2F9-B770-41F9-AA79-130D8B691A4C}">
  <dimension ref="A1:J30"/>
  <sheetViews>
    <sheetView tabSelected="1" workbookViewId="0">
      <selection activeCell="N10" sqref="N10"/>
    </sheetView>
  </sheetViews>
  <sheetFormatPr defaultRowHeight="15" x14ac:dyDescent="0.25"/>
  <cols>
    <col min="2" max="2" width="37" customWidth="1"/>
    <col min="3" max="5" width="10.5703125" customWidth="1"/>
    <col min="6" max="6" width="9" customWidth="1"/>
    <col min="7" max="7" width="25.7109375" customWidth="1"/>
    <col min="8" max="9" width="10.57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4" x14ac:dyDescent="0.4">
      <c r="A7" s="1"/>
      <c r="B7" s="2" t="s">
        <v>0</v>
      </c>
      <c r="C7" s="1"/>
      <c r="D7" s="1"/>
      <c r="E7" s="1"/>
      <c r="F7" s="1"/>
      <c r="G7" s="1"/>
      <c r="H7" s="1"/>
      <c r="I7" s="1"/>
      <c r="J7" s="1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30" customHeight="1" thickBot="1" x14ac:dyDescent="0.3">
      <c r="A9" s="1"/>
      <c r="B9" s="3" t="s">
        <v>1</v>
      </c>
      <c r="C9" s="51"/>
      <c r="D9" s="52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0.25" customHeight="1" thickBot="1" x14ac:dyDescent="0.3">
      <c r="A12" s="1"/>
      <c r="B12" s="48" t="s">
        <v>2</v>
      </c>
      <c r="C12" s="38" t="s">
        <v>3</v>
      </c>
      <c r="D12" s="39"/>
      <c r="E12" s="40" t="s">
        <v>4</v>
      </c>
      <c r="F12" s="50"/>
      <c r="G12" s="41"/>
      <c r="H12" s="38" t="s">
        <v>5</v>
      </c>
      <c r="I12" s="39"/>
      <c r="J12" s="4"/>
    </row>
    <row r="13" spans="1:10" ht="20.25" customHeight="1" thickBot="1" x14ac:dyDescent="0.3">
      <c r="A13" s="1"/>
      <c r="B13" s="49"/>
      <c r="C13" s="5" t="s">
        <v>6</v>
      </c>
      <c r="D13" s="5" t="s">
        <v>7</v>
      </c>
      <c r="E13" s="6" t="s">
        <v>6</v>
      </c>
      <c r="F13" s="40" t="s">
        <v>7</v>
      </c>
      <c r="G13" s="41"/>
      <c r="H13" s="5" t="s">
        <v>6</v>
      </c>
      <c r="I13" s="5" t="s">
        <v>7</v>
      </c>
      <c r="J13" s="4"/>
    </row>
    <row r="14" spans="1:10" ht="17.25" customHeight="1" x14ac:dyDescent="0.25">
      <c r="A14" s="1"/>
      <c r="B14" s="42" t="s">
        <v>8</v>
      </c>
      <c r="C14" s="44">
        <v>0.2</v>
      </c>
      <c r="D14" s="46">
        <f>$C$9*C14</f>
        <v>0</v>
      </c>
      <c r="E14" s="44">
        <v>0.8</v>
      </c>
      <c r="F14" s="7">
        <v>35300</v>
      </c>
      <c r="G14" s="8" t="s">
        <v>9</v>
      </c>
      <c r="H14" s="44">
        <v>0.5</v>
      </c>
      <c r="I14" s="46">
        <f>$C$9*H14</f>
        <v>0</v>
      </c>
      <c r="J14" s="4"/>
    </row>
    <row r="15" spans="1:10" ht="17.25" customHeight="1" thickBot="1" x14ac:dyDescent="0.3">
      <c r="A15" s="1"/>
      <c r="B15" s="43"/>
      <c r="C15" s="45"/>
      <c r="D15" s="47"/>
      <c r="E15" s="45"/>
      <c r="F15" s="9">
        <f>F14*0.75</f>
        <v>26475</v>
      </c>
      <c r="G15" s="10" t="s">
        <v>10</v>
      </c>
      <c r="H15" s="45"/>
      <c r="I15" s="47"/>
      <c r="J15" s="4"/>
    </row>
    <row r="16" spans="1:10" ht="20.25" customHeight="1" thickBot="1" x14ac:dyDescent="0.3">
      <c r="A16" s="1"/>
      <c r="B16" s="11" t="s">
        <v>11</v>
      </c>
      <c r="C16" s="12">
        <v>0.8</v>
      </c>
      <c r="D16" s="13">
        <f>$C$9*C16</f>
        <v>0</v>
      </c>
      <c r="E16" s="12">
        <v>0.2</v>
      </c>
      <c r="F16" s="28">
        <f>$C$9*E16</f>
        <v>0</v>
      </c>
      <c r="G16" s="29"/>
      <c r="H16" s="12">
        <v>0.5</v>
      </c>
      <c r="I16" s="13">
        <f>$C$9*H16</f>
        <v>0</v>
      </c>
      <c r="J16" s="4"/>
    </row>
    <row r="17" spans="1:10" ht="20.25" customHeight="1" thickBot="1" x14ac:dyDescent="0.3">
      <c r="A17" s="1"/>
      <c r="B17" s="14" t="s">
        <v>12</v>
      </c>
      <c r="C17" s="15">
        <f>SUM(C14:C16)</f>
        <v>1</v>
      </c>
      <c r="D17" s="16">
        <f>SUM(D14:D16)</f>
        <v>0</v>
      </c>
      <c r="E17" s="15">
        <f>SUM(E14:E16)</f>
        <v>1</v>
      </c>
      <c r="F17" s="30">
        <f>SUM(F14:F16)</f>
        <v>61775</v>
      </c>
      <c r="G17" s="31"/>
      <c r="H17" s="15">
        <f>SUM(H14:H16)</f>
        <v>1</v>
      </c>
      <c r="I17" s="16">
        <f>SUM(I14:I16)</f>
        <v>0</v>
      </c>
      <c r="J17" s="4"/>
    </row>
    <row r="18" spans="1:10" ht="20.25" customHeight="1" thickBot="1" x14ac:dyDescent="0.3">
      <c r="A18" s="1"/>
      <c r="B18" s="17"/>
      <c r="C18" s="18"/>
      <c r="D18" s="18"/>
      <c r="E18" s="18"/>
      <c r="F18" s="18"/>
      <c r="G18" s="18"/>
      <c r="H18" s="18"/>
      <c r="I18" s="18"/>
      <c r="J18" s="4"/>
    </row>
    <row r="19" spans="1:10" ht="20.25" customHeight="1" thickBot="1" x14ac:dyDescent="0.3">
      <c r="A19" s="1"/>
      <c r="B19" s="48" t="s">
        <v>13</v>
      </c>
      <c r="C19" s="38" t="s">
        <v>3</v>
      </c>
      <c r="D19" s="39"/>
      <c r="E19" s="40" t="s">
        <v>14</v>
      </c>
      <c r="F19" s="50"/>
      <c r="G19" s="41"/>
      <c r="H19" s="38" t="s">
        <v>5</v>
      </c>
      <c r="I19" s="39"/>
      <c r="J19" s="4"/>
    </row>
    <row r="20" spans="1:10" ht="20.25" customHeight="1" thickBot="1" x14ac:dyDescent="0.3">
      <c r="A20" s="1"/>
      <c r="B20" s="49"/>
      <c r="C20" s="5" t="s">
        <v>6</v>
      </c>
      <c r="D20" s="5" t="s">
        <v>7</v>
      </c>
      <c r="E20" s="6" t="s">
        <v>6</v>
      </c>
      <c r="F20" s="40" t="s">
        <v>7</v>
      </c>
      <c r="G20" s="41"/>
      <c r="H20" s="5" t="s">
        <v>6</v>
      </c>
      <c r="I20" s="5" t="s">
        <v>7</v>
      </c>
      <c r="J20" s="4"/>
    </row>
    <row r="21" spans="1:10" ht="20.25" customHeight="1" thickBot="1" x14ac:dyDescent="0.3">
      <c r="A21" s="1"/>
      <c r="B21" s="19" t="s">
        <v>8</v>
      </c>
      <c r="C21" s="20">
        <v>0.2</v>
      </c>
      <c r="D21" s="21">
        <f>$C$9*C21</f>
        <v>0</v>
      </c>
      <c r="E21" s="20">
        <v>0.5</v>
      </c>
      <c r="F21" s="26">
        <f>$C$9*E21</f>
        <v>0</v>
      </c>
      <c r="G21" s="27"/>
      <c r="H21" s="20">
        <v>0.5</v>
      </c>
      <c r="I21" s="21">
        <f>$C$9*H21</f>
        <v>0</v>
      </c>
      <c r="J21" s="4"/>
    </row>
    <row r="22" spans="1:10" ht="20.25" customHeight="1" thickBot="1" x14ac:dyDescent="0.3">
      <c r="A22" s="1"/>
      <c r="B22" s="11" t="s">
        <v>11</v>
      </c>
      <c r="C22" s="12">
        <v>0.8</v>
      </c>
      <c r="D22" s="13">
        <f>$C$9*C22</f>
        <v>0</v>
      </c>
      <c r="E22" s="12">
        <v>0.5</v>
      </c>
      <c r="F22" s="28">
        <f>$C$9*E22</f>
        <v>0</v>
      </c>
      <c r="G22" s="29"/>
      <c r="H22" s="12">
        <v>0.5</v>
      </c>
      <c r="I22" s="13">
        <f>$C$9*H22</f>
        <v>0</v>
      </c>
      <c r="J22" s="4"/>
    </row>
    <row r="23" spans="1:10" ht="20.25" customHeight="1" thickBot="1" x14ac:dyDescent="0.3">
      <c r="A23" s="1"/>
      <c r="B23" s="14" t="s">
        <v>12</v>
      </c>
      <c r="C23" s="15">
        <f>SUM(C21:C22)</f>
        <v>1</v>
      </c>
      <c r="D23" s="16">
        <f>SUM(D21:D22)</f>
        <v>0</v>
      </c>
      <c r="E23" s="15">
        <f>SUM(E21:E22)</f>
        <v>1</v>
      </c>
      <c r="F23" s="30">
        <f>SUM(F21:G22)</f>
        <v>0</v>
      </c>
      <c r="G23" s="31"/>
      <c r="H23" s="15">
        <f>SUM(H21:H22)</f>
        <v>1</v>
      </c>
      <c r="I23" s="16">
        <f>SUM(I21:I22)</f>
        <v>0</v>
      </c>
      <c r="J23" s="4"/>
    </row>
    <row r="24" spans="1:10" x14ac:dyDescent="0.25">
      <c r="A24" s="1"/>
      <c r="B24" s="32" t="s">
        <v>15</v>
      </c>
      <c r="C24" s="33"/>
      <c r="D24" s="33"/>
      <c r="E24" s="33"/>
      <c r="F24" s="33"/>
      <c r="G24" s="33"/>
      <c r="H24" s="33"/>
      <c r="I24" s="34"/>
      <c r="J24" s="4"/>
    </row>
    <row r="25" spans="1:10" ht="24" customHeight="1" x14ac:dyDescent="0.25">
      <c r="A25" s="1"/>
      <c r="B25" s="35" t="s">
        <v>16</v>
      </c>
      <c r="C25" s="36"/>
      <c r="D25" s="36"/>
      <c r="E25" s="36"/>
      <c r="F25" s="36"/>
      <c r="G25" s="36"/>
      <c r="H25" s="36"/>
      <c r="I25" s="37"/>
      <c r="J25" s="4"/>
    </row>
    <row r="26" spans="1:10" x14ac:dyDescent="0.25">
      <c r="A26" s="1"/>
      <c r="B26" s="22"/>
      <c r="C26" s="23"/>
      <c r="D26" s="23"/>
      <c r="E26" s="23"/>
      <c r="F26" s="23"/>
      <c r="G26" s="23"/>
      <c r="H26" s="23"/>
      <c r="I26" s="24"/>
      <c r="J26" s="1"/>
    </row>
    <row r="30" spans="1:10" x14ac:dyDescent="0.25">
      <c r="D30" s="25"/>
    </row>
  </sheetData>
  <mergeCells count="24">
    <mergeCell ref="C9:D9"/>
    <mergeCell ref="B12:B13"/>
    <mergeCell ref="C12:D12"/>
    <mergeCell ref="E12:G12"/>
    <mergeCell ref="H12:I12"/>
    <mergeCell ref="F13:G13"/>
    <mergeCell ref="H19:I19"/>
    <mergeCell ref="F20:G20"/>
    <mergeCell ref="B14:B15"/>
    <mergeCell ref="C14:C15"/>
    <mergeCell ref="D14:D15"/>
    <mergeCell ref="E14:E15"/>
    <mergeCell ref="H14:H15"/>
    <mergeCell ref="I14:I15"/>
    <mergeCell ref="F16:G16"/>
    <mergeCell ref="F17:G17"/>
    <mergeCell ref="B19:B20"/>
    <mergeCell ref="C19:D19"/>
    <mergeCell ref="E19:G19"/>
    <mergeCell ref="F21:G21"/>
    <mergeCell ref="F22:G22"/>
    <mergeCell ref="F23:G23"/>
    <mergeCell ref="B24:I24"/>
    <mergeCell ref="B25:I25"/>
  </mergeCells>
  <printOptions gridLines="1"/>
  <pageMargins left="0.7" right="0.7" top="0.75" bottom="0.75" header="0.3" footer="0.3"/>
  <headerFooter>
    <oddHeader>&amp;C&amp;"Arial"&amp;12&amp;KA80000 OFFICIAL&amp;1#_x000D_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72d2b3-35db-44b5-b676-d233a9950c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6BCE0697037749B3989A95E8088487" ma:contentTypeVersion="11" ma:contentTypeDescription="Create a new document." ma:contentTypeScope="" ma:versionID="2aa1c3ab850eada15b2f2c63ce8b733a">
  <xsd:schema xmlns:xsd="http://www.w3.org/2001/XMLSchema" xmlns:xs="http://www.w3.org/2001/XMLSchema" xmlns:p="http://schemas.microsoft.com/office/2006/metadata/properties" xmlns:ns2="8c72d2b3-35db-44b5-b676-d233a9950ca8" targetNamespace="http://schemas.microsoft.com/office/2006/metadata/properties" ma:root="true" ma:fieldsID="9efcb280028d28af0b8cd4901e61bbee" ns2:_="">
    <xsd:import namespace="8c72d2b3-35db-44b5-b676-d233a9950c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2d2b3-35db-44b5-b676-d233a9950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e6689ef-ec6c-48c7-abc7-2160df37b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074A3-A296-483B-B84A-B68659B39824}">
  <ds:schemaRefs>
    <ds:schemaRef ds:uri="http://schemas.microsoft.com/office/2006/metadata/properties"/>
    <ds:schemaRef ds:uri="http://schemas.microsoft.com/office/infopath/2007/PartnerControls"/>
    <ds:schemaRef ds:uri="8c72d2b3-35db-44b5-b676-d233a9950ca8"/>
  </ds:schemaRefs>
</ds:datastoreItem>
</file>

<file path=customXml/itemProps2.xml><?xml version="1.0" encoding="utf-8"?>
<ds:datastoreItem xmlns:ds="http://schemas.openxmlformats.org/officeDocument/2006/customXml" ds:itemID="{8D703A0B-DD78-4987-BC91-7808C782CD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4AA5AC-B4C2-4CA2-97FD-571BA78EB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2d2b3-35db-44b5-b676-d233a9950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Slattery, Flynn (Health)</dc:creator>
  <cp:keywords/>
  <dc:description/>
  <cp:lastModifiedBy>Ovcina, Merima (Health)</cp:lastModifiedBy>
  <cp:revision/>
  <dcterms:created xsi:type="dcterms:W3CDTF">2025-05-13T04:48:12Z</dcterms:created>
  <dcterms:modified xsi:type="dcterms:W3CDTF">2025-05-16T00:18:40Z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0x0101002E6BCE0697037749B3989A95E8088487</vt:lpwstr>
  </property>
  <property fmtid="{D5CDD505-2E9C-101B-9397-08002B2CF9AE}" pid="3" name="MediaServiceImageTags">
    <vt:lpwstr/>
  </property>
</Properties>
</file>